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8"/>
  </bookViews>
  <sheets>
    <sheet name="Research CoAg" sheetId="1" r:id="rId1"/>
    <sheet name="Sheet2" sheetId="2" r:id="rId2"/>
    <sheet name="Sheet3" sheetId="3" r:id="rId3"/>
    <sheet name="Sheet4" sheetId="4" r:id="rId4"/>
  </sheets>
  <definedNames>
    <definedName name="_xlnm.Print_Titles" localSheetId="0">'Research CoAg'!$15:$15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F17" i="1" l="1"/>
  <c r="F42" i="1" l="1"/>
  <c r="E9" i="1" s="1"/>
  <c r="F55" i="1"/>
  <c r="E11" i="1" s="1"/>
  <c r="F59" i="1"/>
  <c r="E12" i="1" s="1"/>
  <c r="F29" i="1"/>
  <c r="E7" i="1" s="1"/>
  <c r="F49" i="1"/>
  <c r="E10" i="1" s="1"/>
  <c r="F35" i="1"/>
  <c r="E8" i="1" s="1"/>
  <c r="E21" i="1" l="1"/>
  <c r="E20" i="1"/>
  <c r="E19" i="1"/>
  <c r="E18" i="1"/>
  <c r="F24" i="1" l="1"/>
  <c r="E6" i="1" s="1"/>
  <c r="E5" i="1" l="1"/>
  <c r="E13" i="1" s="1"/>
</calcChain>
</file>

<file path=xl/comments1.xml><?xml version="1.0" encoding="utf-8"?>
<comments xmlns="http://schemas.openxmlformats.org/spreadsheetml/2006/main">
  <authors>
    <author>Kwandao Kanlaya (Nick)</author>
  </authors>
  <commentList>
    <comment ref="B15" authorId="0">
      <text>
        <r>
          <rPr>
            <b/>
            <sz val="9"/>
            <color indexed="81"/>
            <rFont val="Tahoma"/>
            <charset val="1"/>
          </rPr>
          <t xml:space="preserve">Activity info.
</t>
        </r>
      </text>
    </comment>
  </commentList>
</comments>
</file>

<file path=xl/sharedStrings.xml><?xml version="1.0" encoding="utf-8"?>
<sst xmlns="http://schemas.openxmlformats.org/spreadsheetml/2006/main" count="52" uniqueCount="42">
  <si>
    <t>Project Code: Title</t>
  </si>
  <si>
    <t>Fringe Benefit</t>
  </si>
  <si>
    <t>Object Classes</t>
  </si>
  <si>
    <t>Travel</t>
  </si>
  <si>
    <t>Equipment</t>
  </si>
  <si>
    <t xml:space="preserve">Contractual </t>
  </si>
  <si>
    <t>Construction</t>
  </si>
  <si>
    <t>Other</t>
  </si>
  <si>
    <t xml:space="preserve">Amount </t>
  </si>
  <si>
    <t xml:space="preserve">Total </t>
  </si>
  <si>
    <t>BUDGET CATEGORY</t>
  </si>
  <si>
    <t>Cost Breakdown/Unit costs</t>
  </si>
  <si>
    <t>Amount</t>
  </si>
  <si>
    <t>Budget Justification</t>
  </si>
  <si>
    <t xml:space="preserve">Total Budget </t>
  </si>
  <si>
    <t xml:space="preserve">Program Coordinator </t>
  </si>
  <si>
    <t xml:space="preserve">Financial Management Officer </t>
  </si>
  <si>
    <t>Mr. YYYY YYYY</t>
  </si>
  <si>
    <t>Overtime (Fulltime Staff)</t>
  </si>
  <si>
    <t>Compensation (Government Staff)</t>
  </si>
  <si>
    <t>#</t>
  </si>
  <si>
    <t xml:space="preserve">Ms. XXXX   XXXX 
Summary PD </t>
  </si>
  <si>
    <t xml:space="preserve">Staff will be assinged to work on extra hour </t>
  </si>
  <si>
    <t>($960 x 12mnths x 100% x 1 person)</t>
  </si>
  <si>
    <t>($774 x 12mnths x 100% x 1 person)</t>
  </si>
  <si>
    <t xml:space="preserve">Government staff who contributed to the project will receive compensation </t>
  </si>
  <si>
    <t>($2 x 8hrs/mnth) x 12 mnth x 2 person</t>
  </si>
  <si>
    <t>($3 x 30hrs/mnth) x 12 mnth x 5 persons</t>
  </si>
  <si>
    <t>Supply</t>
  </si>
  <si>
    <t>2. Fringe Benefits</t>
  </si>
  <si>
    <t>3. Travel</t>
  </si>
  <si>
    <t>4. Equipment</t>
  </si>
  <si>
    <t>5. Supply</t>
  </si>
  <si>
    <t>6. Contractual</t>
  </si>
  <si>
    <t>7. Construction</t>
  </si>
  <si>
    <t xml:space="preserve">8. Other </t>
  </si>
  <si>
    <t>Item#</t>
  </si>
  <si>
    <t xml:space="preserve">Personnel </t>
  </si>
  <si>
    <t>1. Personnel</t>
  </si>
  <si>
    <t>Budget Justification Form for MoPH Research CoAg</t>
  </si>
  <si>
    <t>To comply with the Royal Thai Regulation regarding social security 5% of wages for fulltime staff. The salary rate for calculation is maximized at $428.57 or 15,000 THB per month, so the fringe benefit is not over $21.43 per month (750THB) or $257.14 per year (9,000THB).  In case that the salary is lower than $428.57 or 15,000 THB, the calculation will be 5% of actual salary.</t>
  </si>
  <si>
    <t>($428.57 x 5%) x 12 mnths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</si>
</sst>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4" fontId="5" fillId="4" borderId="10" xfId="1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vertical="top" wrapText="1"/>
    </xf>
    <xf numFmtId="164" fontId="4" fillId="0" borderId="17" xfId="0" applyNumberFormat="1" applyFont="1" applyBorder="1" applyAlignment="1">
      <alignment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vertical="top" wrapText="1"/>
    </xf>
    <xf numFmtId="164" fontId="4" fillId="0" borderId="19" xfId="0" applyNumberFormat="1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1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top" wrapText="1"/>
    </xf>
    <xf numFmtId="164" fontId="5" fillId="3" borderId="7" xfId="1" applyNumberFormat="1" applyFont="1" applyFill="1" applyBorder="1" applyAlignment="1">
      <alignment vertical="top" wrapText="1"/>
    </xf>
    <xf numFmtId="164" fontId="5" fillId="3" borderId="15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5" xfId="1" applyNumberFormat="1" applyFont="1" applyBorder="1" applyAlignment="1">
      <alignment vertical="top" wrapText="1"/>
    </xf>
    <xf numFmtId="164" fontId="4" fillId="0" borderId="21" xfId="0" applyNumberFormat="1" applyFont="1" applyBorder="1" applyAlignment="1">
      <alignment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164" fontId="4" fillId="0" borderId="25" xfId="1" applyNumberFormat="1" applyFont="1" applyBorder="1" applyAlignment="1">
      <alignment vertical="top" wrapText="1"/>
    </xf>
    <xf numFmtId="164" fontId="4" fillId="0" borderId="26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vertical="top" wrapText="1"/>
    </xf>
    <xf numFmtId="164" fontId="4" fillId="0" borderId="13" xfId="0" applyNumberFormat="1" applyFont="1" applyBorder="1" applyAlignment="1">
      <alignment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164" fontId="4" fillId="0" borderId="4" xfId="1" applyNumberFormat="1" applyFont="1" applyBorder="1" applyAlignment="1">
      <alignment vertical="top" wrapText="1"/>
    </xf>
    <xf numFmtId="164" fontId="4" fillId="0" borderId="23" xfId="0" applyNumberFormat="1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pane ySplit="2" topLeftCell="A3" activePane="bottomLeft" state="frozen"/>
      <selection pane="bottomLeft" activeCell="F14" sqref="F14"/>
    </sheetView>
  </sheetViews>
  <sheetFormatPr defaultColWidth="9.109375" defaultRowHeight="13.8" x14ac:dyDescent="0.3"/>
  <cols>
    <col min="1" max="1" width="4.33203125" style="28" customWidth="1"/>
    <col min="2" max="2" width="32.109375" style="29" customWidth="1"/>
    <col min="3" max="3" width="39.44140625" style="2" customWidth="1"/>
    <col min="4" max="4" width="33" style="2" customWidth="1"/>
    <col min="5" max="5" width="11.6640625" style="30" customWidth="1"/>
    <col min="6" max="6" width="10.44140625" style="31" customWidth="1"/>
    <col min="7" max="7" width="17.88671875" style="2" customWidth="1"/>
    <col min="8" max="16384" width="9.109375" style="2"/>
  </cols>
  <sheetData>
    <row r="1" spans="1:6" ht="27" customHeight="1" x14ac:dyDescent="0.3">
      <c r="A1" s="60" t="s">
        <v>39</v>
      </c>
      <c r="B1" s="60"/>
      <c r="C1" s="60"/>
      <c r="D1" s="60"/>
      <c r="E1" s="60"/>
      <c r="F1" s="60"/>
    </row>
    <row r="2" spans="1:6" s="16" customFormat="1" ht="27" customHeight="1" x14ac:dyDescent="0.3">
      <c r="A2" s="59" t="s">
        <v>0</v>
      </c>
      <c r="B2" s="59"/>
      <c r="C2" s="59"/>
      <c r="D2" s="59"/>
      <c r="E2" s="59"/>
      <c r="F2" s="59"/>
    </row>
    <row r="4" spans="1:6" s="1" customFormat="1" ht="18" customHeight="1" thickBot="1" x14ac:dyDescent="0.35">
      <c r="D4" s="3" t="s">
        <v>2</v>
      </c>
      <c r="E4" s="61" t="s">
        <v>8</v>
      </c>
      <c r="F4" s="61"/>
    </row>
    <row r="5" spans="1:6" s="1" customFormat="1" ht="14.4" customHeight="1" x14ac:dyDescent="0.3">
      <c r="D5" s="4" t="s">
        <v>37</v>
      </c>
      <c r="E5" s="62">
        <f>F17</f>
        <v>26592</v>
      </c>
      <c r="F5" s="62"/>
    </row>
    <row r="6" spans="1:6" s="1" customFormat="1" ht="14.4" customHeight="1" x14ac:dyDescent="0.3">
      <c r="D6" s="4" t="s">
        <v>1</v>
      </c>
      <c r="E6" s="62">
        <f>F24</f>
        <v>514.28399999999999</v>
      </c>
      <c r="F6" s="62"/>
    </row>
    <row r="7" spans="1:6" s="1" customFormat="1" ht="14.4" customHeight="1" x14ac:dyDescent="0.3">
      <c r="D7" s="4" t="s">
        <v>3</v>
      </c>
      <c r="E7" s="62">
        <f>F29</f>
        <v>0</v>
      </c>
      <c r="F7" s="62"/>
    </row>
    <row r="8" spans="1:6" s="1" customFormat="1" ht="14.4" customHeight="1" x14ac:dyDescent="0.3">
      <c r="D8" s="4" t="s">
        <v>4</v>
      </c>
      <c r="E8" s="62">
        <f>F35</f>
        <v>0</v>
      </c>
      <c r="F8" s="62"/>
    </row>
    <row r="9" spans="1:6" s="1" customFormat="1" ht="14.4" customHeight="1" x14ac:dyDescent="0.3">
      <c r="D9" s="4" t="s">
        <v>28</v>
      </c>
      <c r="E9" s="62">
        <f>F42</f>
        <v>0</v>
      </c>
      <c r="F9" s="62"/>
    </row>
    <row r="10" spans="1:6" s="1" customFormat="1" ht="14.4" customHeight="1" x14ac:dyDescent="0.3">
      <c r="D10" s="4" t="s">
        <v>5</v>
      </c>
      <c r="E10" s="62">
        <f>F49</f>
        <v>0</v>
      </c>
      <c r="F10" s="62"/>
    </row>
    <row r="11" spans="1:6" s="1" customFormat="1" ht="14.4" customHeight="1" x14ac:dyDescent="0.3">
      <c r="D11" s="4" t="s">
        <v>6</v>
      </c>
      <c r="E11" s="62">
        <f>F55</f>
        <v>0</v>
      </c>
      <c r="F11" s="62"/>
    </row>
    <row r="12" spans="1:6" s="1" customFormat="1" ht="14.4" customHeight="1" x14ac:dyDescent="0.3">
      <c r="D12" s="5" t="s">
        <v>7</v>
      </c>
      <c r="E12" s="63">
        <f>F59</f>
        <v>0</v>
      </c>
      <c r="F12" s="63"/>
    </row>
    <row r="13" spans="1:6" s="1" customFormat="1" ht="15" customHeight="1" thickBot="1" x14ac:dyDescent="0.35">
      <c r="D13" s="6" t="s">
        <v>9</v>
      </c>
      <c r="E13" s="64">
        <f>SUM(F5:F12)</f>
        <v>0</v>
      </c>
      <c r="F13" s="64"/>
    </row>
    <row r="14" spans="1:6" ht="14.4" thickBot="1" x14ac:dyDescent="0.35"/>
    <row r="15" spans="1:6" s="32" customFormat="1" ht="27.75" customHeight="1" thickBot="1" x14ac:dyDescent="0.3">
      <c r="A15" s="19" t="s">
        <v>36</v>
      </c>
      <c r="B15" s="7" t="s">
        <v>10</v>
      </c>
      <c r="C15" s="7" t="s">
        <v>13</v>
      </c>
      <c r="D15" s="7" t="s">
        <v>11</v>
      </c>
      <c r="E15" s="17" t="s">
        <v>12</v>
      </c>
      <c r="F15" s="18" t="s">
        <v>14</v>
      </c>
    </row>
    <row r="16" spans="1:6" s="32" customFormat="1" ht="11.25" customHeight="1" thickBot="1" x14ac:dyDescent="0.35">
      <c r="A16" s="33"/>
      <c r="B16" s="8"/>
      <c r="C16" s="8"/>
      <c r="D16" s="8"/>
      <c r="E16" s="34"/>
      <c r="F16" s="35"/>
    </row>
    <row r="17" spans="1:6" s="40" customFormat="1" x14ac:dyDescent="0.3">
      <c r="A17" s="36" t="s">
        <v>20</v>
      </c>
      <c r="B17" s="37" t="s">
        <v>38</v>
      </c>
      <c r="C17" s="9"/>
      <c r="D17" s="9"/>
      <c r="E17" s="38"/>
      <c r="F17" s="39">
        <f>SUM(E18:E22)</f>
        <v>26592</v>
      </c>
    </row>
    <row r="18" spans="1:6" ht="27.6" x14ac:dyDescent="0.3">
      <c r="A18" s="20">
        <v>1</v>
      </c>
      <c r="B18" s="21" t="s">
        <v>15</v>
      </c>
      <c r="C18" s="10" t="s">
        <v>21</v>
      </c>
      <c r="D18" s="10" t="s">
        <v>23</v>
      </c>
      <c r="E18" s="22">
        <f>960*12*100%*1</f>
        <v>11520</v>
      </c>
      <c r="F18" s="23"/>
    </row>
    <row r="19" spans="1:6" ht="21" customHeight="1" x14ac:dyDescent="0.3">
      <c r="A19" s="24">
        <v>2</v>
      </c>
      <c r="B19" s="25" t="s">
        <v>16</v>
      </c>
      <c r="C19" s="11" t="s">
        <v>17</v>
      </c>
      <c r="D19" s="11" t="s">
        <v>24</v>
      </c>
      <c r="E19" s="26">
        <f>774*12*100%*1</f>
        <v>9288</v>
      </c>
      <c r="F19" s="27"/>
    </row>
    <row r="20" spans="1:6" ht="21.75" customHeight="1" x14ac:dyDescent="0.3">
      <c r="A20" s="24">
        <v>3</v>
      </c>
      <c r="B20" s="25" t="s">
        <v>18</v>
      </c>
      <c r="C20" s="11" t="s">
        <v>22</v>
      </c>
      <c r="D20" s="11" t="s">
        <v>26</v>
      </c>
      <c r="E20" s="26">
        <f>(2*8)*12*2</f>
        <v>384</v>
      </c>
      <c r="F20" s="27"/>
    </row>
    <row r="21" spans="1:6" ht="33" customHeight="1" x14ac:dyDescent="0.3">
      <c r="A21" s="24">
        <v>4</v>
      </c>
      <c r="B21" s="25" t="s">
        <v>19</v>
      </c>
      <c r="C21" s="11" t="s">
        <v>25</v>
      </c>
      <c r="D21" s="11" t="s">
        <v>27</v>
      </c>
      <c r="E21" s="26">
        <f>(3*30)*12*5</f>
        <v>5400</v>
      </c>
      <c r="F21" s="27"/>
    </row>
    <row r="22" spans="1:6" x14ac:dyDescent="0.3">
      <c r="A22" s="24"/>
      <c r="B22" s="25"/>
      <c r="C22" s="11"/>
      <c r="D22" s="11"/>
      <c r="E22" s="26"/>
      <c r="F22" s="27"/>
    </row>
    <row r="23" spans="1:6" ht="14.4" thickBot="1" x14ac:dyDescent="0.35">
      <c r="A23" s="41"/>
      <c r="B23" s="42"/>
      <c r="C23" s="12"/>
      <c r="D23" s="12"/>
      <c r="E23" s="43"/>
      <c r="F23" s="44"/>
    </row>
    <row r="24" spans="1:6" x14ac:dyDescent="0.3">
      <c r="A24" s="36" t="s">
        <v>20</v>
      </c>
      <c r="B24" s="37" t="s">
        <v>29</v>
      </c>
      <c r="C24" s="9"/>
      <c r="D24" s="9"/>
      <c r="E24" s="38"/>
      <c r="F24" s="39">
        <f>SUM(E25:E27)</f>
        <v>514.28399999999999</v>
      </c>
    </row>
    <row r="25" spans="1:6" ht="21.75" customHeight="1" x14ac:dyDescent="0.3">
      <c r="A25" s="45">
        <v>1</v>
      </c>
      <c r="B25" s="46" t="s">
        <v>15</v>
      </c>
      <c r="C25" s="57" t="s">
        <v>40</v>
      </c>
      <c r="D25" s="14" t="s">
        <v>41</v>
      </c>
      <c r="E25" s="47">
        <f>(428.57*5%)*12</f>
        <v>257.142</v>
      </c>
      <c r="F25" s="48"/>
    </row>
    <row r="26" spans="1:6" ht="111.6" customHeight="1" x14ac:dyDescent="0.3">
      <c r="A26" s="24">
        <v>2</v>
      </c>
      <c r="B26" s="25" t="s">
        <v>16</v>
      </c>
      <c r="C26" s="58"/>
      <c r="D26" s="11" t="s">
        <v>41</v>
      </c>
      <c r="E26" s="26">
        <f>(428.57*5%)*12</f>
        <v>257.142</v>
      </c>
      <c r="F26" s="27"/>
    </row>
    <row r="27" spans="1:6" x14ac:dyDescent="0.3">
      <c r="A27" s="24"/>
      <c r="B27" s="25"/>
      <c r="C27" s="11"/>
      <c r="D27" s="11"/>
      <c r="E27" s="26"/>
      <c r="F27" s="27"/>
    </row>
    <row r="28" spans="1:6" ht="14.4" thickBot="1" x14ac:dyDescent="0.35">
      <c r="A28" s="49"/>
      <c r="B28" s="50"/>
      <c r="C28" s="13"/>
      <c r="D28" s="13"/>
      <c r="E28" s="51"/>
      <c r="F28" s="52"/>
    </row>
    <row r="29" spans="1:6" x14ac:dyDescent="0.3">
      <c r="A29" s="36" t="s">
        <v>20</v>
      </c>
      <c r="B29" s="37" t="s">
        <v>30</v>
      </c>
      <c r="C29" s="9"/>
      <c r="D29" s="9"/>
      <c r="E29" s="38"/>
      <c r="F29" s="39">
        <f>SUM(E30:E33)</f>
        <v>0</v>
      </c>
    </row>
    <row r="30" spans="1:6" x14ac:dyDescent="0.3">
      <c r="A30" s="45">
        <v>1</v>
      </c>
      <c r="B30" s="46"/>
      <c r="C30" s="14"/>
      <c r="D30" s="14"/>
      <c r="E30" s="47"/>
      <c r="F30" s="48"/>
    </row>
    <row r="31" spans="1:6" x14ac:dyDescent="0.3">
      <c r="A31" s="24">
        <v>2</v>
      </c>
      <c r="B31" s="25"/>
      <c r="C31" s="11"/>
      <c r="D31" s="11"/>
      <c r="E31" s="26"/>
      <c r="F31" s="27"/>
    </row>
    <row r="32" spans="1:6" x14ac:dyDescent="0.3">
      <c r="A32" s="24">
        <v>3</v>
      </c>
      <c r="B32" s="25"/>
      <c r="C32" s="11"/>
      <c r="D32" s="11"/>
      <c r="E32" s="26"/>
      <c r="F32" s="27"/>
    </row>
    <row r="33" spans="1:6" x14ac:dyDescent="0.3">
      <c r="A33" s="24">
        <v>4</v>
      </c>
      <c r="B33" s="25"/>
      <c r="C33" s="11"/>
      <c r="D33" s="11"/>
      <c r="E33" s="26"/>
      <c r="F33" s="27"/>
    </row>
    <row r="34" spans="1:6" ht="14.4" thickBot="1" x14ac:dyDescent="0.35">
      <c r="A34" s="49"/>
      <c r="B34" s="50"/>
      <c r="C34" s="13"/>
      <c r="D34" s="13"/>
      <c r="E34" s="51"/>
      <c r="F34" s="52"/>
    </row>
    <row r="35" spans="1:6" x14ac:dyDescent="0.3">
      <c r="A35" s="36" t="s">
        <v>20</v>
      </c>
      <c r="B35" s="37" t="s">
        <v>31</v>
      </c>
      <c r="C35" s="9"/>
      <c r="D35" s="9"/>
      <c r="E35" s="38"/>
      <c r="F35" s="39">
        <f>SUM(E36:E40)</f>
        <v>0</v>
      </c>
    </row>
    <row r="36" spans="1:6" x14ac:dyDescent="0.3">
      <c r="A36" s="45">
        <v>1</v>
      </c>
      <c r="B36" s="46"/>
      <c r="C36" s="14"/>
      <c r="D36" s="14"/>
      <c r="E36" s="47"/>
      <c r="F36" s="48"/>
    </row>
    <row r="37" spans="1:6" x14ac:dyDescent="0.3">
      <c r="A37" s="24">
        <v>2</v>
      </c>
      <c r="B37" s="25"/>
      <c r="C37" s="11"/>
      <c r="D37" s="11"/>
      <c r="E37" s="26"/>
      <c r="F37" s="27"/>
    </row>
    <row r="38" spans="1:6" x14ac:dyDescent="0.3">
      <c r="A38" s="24">
        <v>3</v>
      </c>
      <c r="B38" s="25"/>
      <c r="C38" s="11"/>
      <c r="D38" s="11"/>
      <c r="E38" s="26"/>
      <c r="F38" s="27"/>
    </row>
    <row r="39" spans="1:6" x14ac:dyDescent="0.3">
      <c r="A39" s="24">
        <v>4</v>
      </c>
      <c r="B39" s="25"/>
      <c r="C39" s="11"/>
      <c r="D39" s="11"/>
      <c r="E39" s="26"/>
      <c r="F39" s="27"/>
    </row>
    <row r="40" spans="1:6" x14ac:dyDescent="0.3">
      <c r="A40" s="49"/>
      <c r="B40" s="50"/>
      <c r="C40" s="13"/>
      <c r="D40" s="13"/>
      <c r="E40" s="51"/>
      <c r="F40" s="52"/>
    </row>
    <row r="41" spans="1:6" ht="14.4" thickBot="1" x14ac:dyDescent="0.35">
      <c r="A41" s="49"/>
      <c r="B41" s="50"/>
      <c r="C41" s="13"/>
      <c r="D41" s="13"/>
      <c r="E41" s="51"/>
      <c r="F41" s="52"/>
    </row>
    <row r="42" spans="1:6" x14ac:dyDescent="0.3">
      <c r="A42" s="36" t="s">
        <v>20</v>
      </c>
      <c r="B42" s="37" t="s">
        <v>32</v>
      </c>
      <c r="C42" s="9"/>
      <c r="D42" s="9"/>
      <c r="E42" s="38"/>
      <c r="F42" s="39">
        <f>SUM(E43:E47)</f>
        <v>0</v>
      </c>
    </row>
    <row r="43" spans="1:6" x14ac:dyDescent="0.3">
      <c r="A43" s="45">
        <v>1</v>
      </c>
      <c r="B43" s="46"/>
      <c r="C43" s="14"/>
      <c r="D43" s="14"/>
      <c r="E43" s="47"/>
      <c r="F43" s="48"/>
    </row>
    <row r="44" spans="1:6" x14ac:dyDescent="0.3">
      <c r="A44" s="24">
        <v>2</v>
      </c>
      <c r="B44" s="25"/>
      <c r="C44" s="11"/>
      <c r="D44" s="11"/>
      <c r="E44" s="26"/>
      <c r="F44" s="27"/>
    </row>
    <row r="45" spans="1:6" x14ac:dyDescent="0.3">
      <c r="A45" s="24">
        <v>3</v>
      </c>
      <c r="B45" s="25"/>
      <c r="C45" s="11"/>
      <c r="D45" s="11"/>
      <c r="E45" s="26"/>
      <c r="F45" s="27"/>
    </row>
    <row r="46" spans="1:6" x14ac:dyDescent="0.3">
      <c r="A46" s="24">
        <v>4</v>
      </c>
      <c r="B46" s="25"/>
      <c r="C46" s="11"/>
      <c r="D46" s="11"/>
      <c r="E46" s="26"/>
      <c r="F46" s="27"/>
    </row>
    <row r="47" spans="1:6" x14ac:dyDescent="0.3">
      <c r="A47" s="49"/>
      <c r="B47" s="50"/>
      <c r="C47" s="13"/>
      <c r="D47" s="13"/>
      <c r="E47" s="51"/>
      <c r="F47" s="52"/>
    </row>
    <row r="48" spans="1:6" ht="14.4" thickBot="1" x14ac:dyDescent="0.35">
      <c r="A48" s="49"/>
      <c r="B48" s="50"/>
      <c r="C48" s="13"/>
      <c r="D48" s="13"/>
      <c r="E48" s="51"/>
      <c r="F48" s="52"/>
    </row>
    <row r="49" spans="1:6" x14ac:dyDescent="0.3">
      <c r="A49" s="36" t="s">
        <v>20</v>
      </c>
      <c r="B49" s="37" t="s">
        <v>33</v>
      </c>
      <c r="C49" s="9"/>
      <c r="D49" s="9"/>
      <c r="E49" s="38"/>
      <c r="F49" s="39">
        <f>SUM(E50:E54)</f>
        <v>0</v>
      </c>
    </row>
    <row r="50" spans="1:6" x14ac:dyDescent="0.3">
      <c r="A50" s="45">
        <v>1</v>
      </c>
      <c r="B50" s="46"/>
      <c r="C50" s="14"/>
      <c r="D50" s="14"/>
      <c r="E50" s="47"/>
      <c r="F50" s="48"/>
    </row>
    <row r="51" spans="1:6" x14ac:dyDescent="0.3">
      <c r="A51" s="24">
        <v>2</v>
      </c>
      <c r="B51" s="25"/>
      <c r="C51" s="11"/>
      <c r="D51" s="11"/>
      <c r="E51" s="26"/>
      <c r="F51" s="27"/>
    </row>
    <row r="52" spans="1:6" x14ac:dyDescent="0.3">
      <c r="A52" s="24">
        <v>3</v>
      </c>
      <c r="B52" s="25"/>
      <c r="C52" s="11"/>
      <c r="D52" s="11"/>
      <c r="E52" s="26"/>
      <c r="F52" s="27"/>
    </row>
    <row r="53" spans="1:6" x14ac:dyDescent="0.3">
      <c r="A53" s="24">
        <v>4</v>
      </c>
      <c r="B53" s="25"/>
      <c r="C53" s="11"/>
      <c r="D53" s="11"/>
      <c r="E53" s="26"/>
      <c r="F53" s="27"/>
    </row>
    <row r="54" spans="1:6" ht="14.4" thickBot="1" x14ac:dyDescent="0.35">
      <c r="A54" s="49"/>
      <c r="B54" s="50"/>
      <c r="C54" s="13"/>
      <c r="D54" s="13"/>
      <c r="E54" s="51"/>
      <c r="F54" s="52"/>
    </row>
    <row r="55" spans="1:6" x14ac:dyDescent="0.3">
      <c r="A55" s="36" t="s">
        <v>20</v>
      </c>
      <c r="B55" s="37" t="s">
        <v>34</v>
      </c>
      <c r="C55" s="9"/>
      <c r="D55" s="9"/>
      <c r="E55" s="38"/>
      <c r="F55" s="39">
        <f>SUM(E56:E57)</f>
        <v>0</v>
      </c>
    </row>
    <row r="56" spans="1:6" x14ac:dyDescent="0.3">
      <c r="A56" s="45">
        <v>1</v>
      </c>
      <c r="B56" s="46"/>
      <c r="C56" s="14"/>
      <c r="D56" s="14"/>
      <c r="E56" s="47"/>
      <c r="F56" s="48"/>
    </row>
    <row r="57" spans="1:6" x14ac:dyDescent="0.3">
      <c r="A57" s="24">
        <v>2</v>
      </c>
      <c r="B57" s="25"/>
      <c r="C57" s="11"/>
      <c r="D57" s="11"/>
      <c r="E57" s="26"/>
      <c r="F57" s="27"/>
    </row>
    <row r="58" spans="1:6" ht="14.4" thickBot="1" x14ac:dyDescent="0.35">
      <c r="A58" s="49"/>
      <c r="B58" s="50"/>
      <c r="C58" s="13"/>
      <c r="D58" s="13"/>
      <c r="E58" s="51"/>
      <c r="F58" s="52"/>
    </row>
    <row r="59" spans="1:6" x14ac:dyDescent="0.3">
      <c r="A59" s="36" t="s">
        <v>20</v>
      </c>
      <c r="B59" s="37" t="s">
        <v>35</v>
      </c>
      <c r="C59" s="9"/>
      <c r="D59" s="9"/>
      <c r="E59" s="38"/>
      <c r="F59" s="39">
        <f>SUM(E60:E64)</f>
        <v>0</v>
      </c>
    </row>
    <row r="60" spans="1:6" x14ac:dyDescent="0.3">
      <c r="A60" s="45">
        <v>1</v>
      </c>
      <c r="B60" s="46"/>
      <c r="C60" s="14"/>
      <c r="D60" s="14"/>
      <c r="E60" s="47"/>
      <c r="F60" s="48"/>
    </row>
    <row r="61" spans="1:6" x14ac:dyDescent="0.3">
      <c r="A61" s="24">
        <v>2</v>
      </c>
      <c r="B61" s="25"/>
      <c r="C61" s="11"/>
      <c r="D61" s="11"/>
      <c r="E61" s="26"/>
      <c r="F61" s="27"/>
    </row>
    <row r="62" spans="1:6" x14ac:dyDescent="0.3">
      <c r="A62" s="24">
        <v>3</v>
      </c>
      <c r="B62" s="25"/>
      <c r="C62" s="11"/>
      <c r="D62" s="11"/>
      <c r="E62" s="26"/>
      <c r="F62" s="27"/>
    </row>
    <row r="63" spans="1:6" x14ac:dyDescent="0.3">
      <c r="A63" s="24">
        <v>4</v>
      </c>
      <c r="B63" s="25"/>
      <c r="C63" s="11"/>
      <c r="D63" s="11"/>
      <c r="E63" s="26"/>
      <c r="F63" s="27"/>
    </row>
    <row r="64" spans="1:6" x14ac:dyDescent="0.3">
      <c r="A64" s="49"/>
      <c r="B64" s="50"/>
      <c r="C64" s="13"/>
      <c r="D64" s="13"/>
      <c r="E64" s="51"/>
      <c r="F64" s="52"/>
    </row>
    <row r="65" spans="1:6" ht="14.4" thickBot="1" x14ac:dyDescent="0.35">
      <c r="A65" s="53"/>
      <c r="B65" s="54"/>
      <c r="C65" s="15"/>
      <c r="D65" s="15"/>
      <c r="E65" s="55"/>
      <c r="F65" s="56"/>
    </row>
  </sheetData>
  <mergeCells count="13">
    <mergeCell ref="C25:C26"/>
    <mergeCell ref="A2:F2"/>
    <mergeCell ref="A1:F1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ageMargins left="0.5" right="0.25" top="0.5" bottom="0.5" header="0.3" footer="0.3"/>
  <pageSetup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Research CoAg</vt:lpstr>
      <vt:lpstr>Sheet2</vt:lpstr>
      <vt:lpstr>Sheet3</vt:lpstr>
      <vt:lpstr>Sheet4</vt:lpstr>
      <vt:lpstr>'Research CoAg'!Print_Titles</vt:lpstr>
    </vt:vector>
  </TitlesOfParts>
  <Company>ITSO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Kwandao Kanlaya (Nick)</dc:creator>
  <cp:lastModifiedBy>Anchala Sa-nguansat</cp:lastModifiedBy>
  <cp:lastPrinted>2015-10-02T10:04:58Z</cp:lastPrinted>
  <dcterms:created xsi:type="dcterms:W3CDTF">2015-10-02T03:46:28Z</dcterms:created>
  <dcterms:modified xsi:type="dcterms:W3CDTF">2016-01-08T08:46:18Z</dcterms:modified>
</cp:coreProperties>
</file>